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e6c5b830e9b2f65a/Documents/"/>
    </mc:Choice>
  </mc:AlternateContent>
  <xr:revisionPtr revIDLastSave="0" documentId="14_{EB0D1963-F119-4733-98CF-FDE440AEE9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Sheet1!$A$1:$D$48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D40" i="1"/>
  <c r="D45" i="1" s="1"/>
  <c r="D29" i="1"/>
  <c r="D26" i="1"/>
  <c r="B24" i="1"/>
  <c r="D18" i="1"/>
  <c r="D15" i="1"/>
  <c r="D20" i="1" s="1"/>
  <c r="B13" i="1"/>
  <c r="D31" i="1" l="1"/>
  <c r="B32" i="1" s="1"/>
  <c r="B46" i="1"/>
  <c r="B48" i="1" l="1"/>
  <c r="B47" i="1"/>
  <c r="B33" i="1"/>
  <c r="B34" i="1"/>
</calcChain>
</file>

<file path=xl/sharedStrings.xml><?xml version="1.0" encoding="utf-8"?>
<sst xmlns="http://schemas.openxmlformats.org/spreadsheetml/2006/main" count="43" uniqueCount="21">
  <si>
    <t>MONTHLY SALES</t>
  </si>
  <si>
    <t>CURRENT RATE (%)</t>
  </si>
  <si>
    <t>PER TRANSACTION</t>
  </si>
  <si>
    <t># of TRANSACTIONS</t>
  </si>
  <si>
    <t>PER TRANSACTION TOTAL</t>
  </si>
  <si>
    <t>YOUR CURRENT RATE</t>
  </si>
  <si>
    <t>Description</t>
  </si>
  <si>
    <t>Current</t>
  </si>
  <si>
    <t>Fees</t>
  </si>
  <si>
    <t>VI/MC/DS/AM</t>
  </si>
  <si>
    <t>CURRENT RATE</t>
  </si>
  <si>
    <t>Estimated Expenses</t>
  </si>
  <si>
    <t>MICAMP TRADITIONAL CREDIT PROCESSING</t>
  </si>
  <si>
    <t>MONTHLY SAVINGS</t>
  </si>
  <si>
    <t>YEARLY SAVINGS</t>
  </si>
  <si>
    <t>5 YEAR SAVINGS</t>
  </si>
  <si>
    <t>WAVIT CREDIT PROCESSING</t>
  </si>
  <si>
    <t>TRANSACTION TOTAL</t>
  </si>
  <si>
    <t>YEARLY SAVING</t>
  </si>
  <si>
    <t xml:space="preserve">Fill in your company information in the yellow area below.  Watch how much you can save with MiCamp Solution's Traditional and WAVit Programs! </t>
  </si>
  <si>
    <t>SEE SAVINGS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</si>
</sst>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6E0B4"/>
        <bgColor rgb="FFC6E0B4"/>
      </patternFill>
    </fill>
    <fill>
      <patternFill patternType="solid">
        <fgColor rgb="FFC4F0FC"/>
        <bgColor rgb="FFC4F0FC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2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0" fontId="2" fillId="5" borderId="4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6" fillId="6" borderId="4" xfId="0" applyFont="1" applyFill="1" applyBorder="1" applyAlignment="1">
      <alignment horizontal="center" vertical="center"/>
    </xf>
    <xf numFmtId="164" fontId="2" fillId="6" borderId="4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0" fontId="2" fillId="6" borderId="4" xfId="0" applyNumberFormat="1" applyFont="1" applyFill="1" applyBorder="1" applyAlignment="1">
      <alignment horizontal="center" vertical="center"/>
    </xf>
    <xf numFmtId="3" fontId="2" fillId="6" borderId="4" xfId="0" applyNumberFormat="1" applyFont="1" applyFill="1" applyBorder="1" applyAlignment="1">
      <alignment horizontal="center" vertical="center"/>
    </xf>
    <xf numFmtId="164" fontId="1" fillId="6" borderId="6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vertical="center"/>
    </xf>
    <xf numFmtId="0" fontId="3" fillId="8" borderId="12" xfId="0" applyFont="1" applyFill="1" applyBorder="1" applyAlignment="1">
      <alignment horizontal="left" vertical="center"/>
    </xf>
    <xf numFmtId="0" fontId="3" fillId="8" borderId="13" xfId="0" applyFont="1" applyFill="1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2" fillId="4" borderId="19" xfId="0" applyFont="1" applyFill="1" applyBorder="1" applyAlignment="1">
      <alignment horizontal="center" vertical="center"/>
    </xf>
    <xf numFmtId="164" fontId="7" fillId="4" borderId="19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3" fontId="1" fillId="4" borderId="0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164" fontId="8" fillId="2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5" borderId="20" xfId="0" applyFont="1" applyFill="1" applyBorder="1" applyAlignment="1">
      <alignment vertical="center"/>
    </xf>
    <xf numFmtId="0" fontId="6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vertical="center"/>
    </xf>
    <xf numFmtId="164" fontId="7" fillId="5" borderId="19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3" fontId="1" fillId="5" borderId="0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164" fontId="10" fillId="5" borderId="19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164" fontId="1" fillId="5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vertical="center"/>
    </xf>
    <xf numFmtId="164" fontId="7" fillId="6" borderId="19" xfId="0" applyNumberFormat="1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164" fontId="2" fillId="6" borderId="19" xfId="0" applyNumberFormat="1" applyFont="1" applyFill="1" applyBorder="1" applyAlignment="1">
      <alignment horizontal="center" vertical="center"/>
    </xf>
    <xf numFmtId="164" fontId="10" fillId="6" borderId="19" xfId="0" applyNumberFormat="1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vertical="center"/>
    </xf>
    <xf numFmtId="0" fontId="1" fillId="6" borderId="2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164" fontId="1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" fillId="6" borderId="16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164" fontId="1" fillId="6" borderId="17" xfId="0" applyNumberFormat="1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vertical="center"/>
    </xf>
    <xf numFmtId="0" fontId="1" fillId="6" borderId="18" xfId="0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23" xfId="0" applyFont="1" applyBorder="1"/>
    <xf numFmtId="0" fontId="10" fillId="6" borderId="12" xfId="0" applyFont="1" applyFill="1" applyBorder="1" applyAlignment="1">
      <alignment horizontal="right" vertical="center"/>
    </xf>
    <xf numFmtId="0" fontId="5" fillId="0" borderId="2" xfId="0" applyFont="1" applyBorder="1"/>
    <xf numFmtId="0" fontId="5" fillId="7" borderId="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164" fontId="3" fillId="8" borderId="8" xfId="0" applyNumberFormat="1" applyFont="1" applyFill="1" applyBorder="1" applyAlignment="1">
      <alignment horizontal="center" vertical="center"/>
    </xf>
    <xf numFmtId="10" fontId="3" fillId="8" borderId="8" xfId="0" applyNumberFormat="1" applyFont="1" applyFill="1" applyBorder="1" applyAlignment="1">
      <alignment horizontal="center" vertical="center"/>
    </xf>
    <xf numFmtId="3" fontId="3" fillId="8" borderId="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19" xfId="0" applyFont="1" applyBorder="1"/>
    <xf numFmtId="0" fontId="8" fillId="2" borderId="12" xfId="0" applyFont="1" applyFill="1" applyBorder="1" applyAlignment="1">
      <alignment horizontal="right" vertical="center"/>
    </xf>
    <xf numFmtId="0" fontId="9" fillId="5" borderId="1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</xdr:colOff>
      <xdr:row>0</xdr:row>
      <xdr:rowOff>198120</xdr:rowOff>
    </xdr:from>
    <xdr:to>
      <xdr:col>2</xdr:col>
      <xdr:colOff>417195</xdr:colOff>
      <xdr:row>0</xdr:row>
      <xdr:rowOff>1150620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FD6A26-5322-46C7-9A3F-5FAA2409D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6940" y="198120"/>
          <a:ext cx="2466975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1448271</xdr:colOff>
      <xdr:row>7</xdr:row>
      <xdr:rowOff>67546</xdr:rowOff>
    </xdr:from>
    <xdr:to>
      <xdr:col>0</xdr:col>
      <xdr:colOff>1845545</xdr:colOff>
      <xdr:row>9</xdr:row>
      <xdr:rowOff>114300</xdr:rowOff>
    </xdr:to>
    <xdr:pic>
      <xdr:nvPicPr>
        <xdr:cNvPr id="5" name="Graphic 4" descr="Arrow Down with solid fill">
          <a:extLst>
            <a:ext uri="{FF2B5EF4-FFF2-40B4-BE49-F238E27FC236}">
              <a16:creationId xmlns:a16="http://schemas.microsoft.com/office/drawing/2014/main" id="{7C49CB32-9C98-410F-8534-97A0FB199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/>
        <a:stretch/>
      </xdr:blipFill>
      <xdr:spPr>
        <a:xfrm>
          <a:off x="1448271" y="3146026"/>
          <a:ext cx="397274" cy="397274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7</xdr:row>
      <xdr:rowOff>99060</xdr:rowOff>
    </xdr:from>
    <xdr:to>
      <xdr:col>3</xdr:col>
      <xdr:colOff>473474</xdr:colOff>
      <xdr:row>9</xdr:row>
      <xdr:rowOff>145814</xdr:rowOff>
    </xdr:to>
    <xdr:pic>
      <xdr:nvPicPr>
        <xdr:cNvPr id="7" name="Graphic 6" descr="Arrow Down with solid fill">
          <a:extLst>
            <a:ext uri="{FF2B5EF4-FFF2-40B4-BE49-F238E27FC236}">
              <a16:creationId xmlns:a16="http://schemas.microsoft.com/office/drawing/2014/main" id="{2DCE3ACB-9CA1-489A-9CF7-4C4D6195D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/>
        <a:stretch/>
      </xdr:blipFill>
      <xdr:spPr>
        <a:xfrm>
          <a:off x="4892040" y="3177540"/>
          <a:ext cx="397274" cy="397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3"/>
  <sheetViews>
    <sheetView tabSelected="1" workbookViewId="0">
      <selection activeCell="G11" sqref="G11"/>
    </sheetView>
  </sheetViews>
  <sheetFormatPr defaultColWidth="12.59765625" defaultRowHeight="15" customHeight="1" x14ac:dyDescent="0.25"/>
  <cols>
    <col min="1" max="1" width="25.09765625" customWidth="1"/>
    <col min="2" max="2" width="30.5" customWidth="1"/>
    <col min="3" max="3" width="7.59765625" customWidth="1"/>
    <col min="4" max="4" width="24.69921875" customWidth="1"/>
    <col min="5" max="10" width="7.59765625" customWidth="1"/>
  </cols>
  <sheetData>
    <row r="1" spans="1:10" ht="106.8" customHeight="1" x14ac:dyDescent="0.25">
      <c r="A1" s="85"/>
      <c r="B1" s="86"/>
      <c r="C1" s="86"/>
      <c r="D1" s="87"/>
    </row>
    <row r="2" spans="1:10" ht="66.599999999999994" customHeight="1" x14ac:dyDescent="0.25">
      <c r="A2" s="91" t="s">
        <v>19</v>
      </c>
      <c r="B2" s="92"/>
      <c r="C2" s="92"/>
      <c r="D2" s="93"/>
      <c r="E2" s="1"/>
      <c r="F2" s="1"/>
      <c r="G2" s="1"/>
      <c r="H2" s="1"/>
      <c r="I2" s="1"/>
      <c r="J2" s="1"/>
    </row>
    <row r="3" spans="1:10" ht="14.25" customHeight="1" x14ac:dyDescent="0.25">
      <c r="A3" s="28" t="s">
        <v>0</v>
      </c>
      <c r="B3" s="88">
        <v>500000</v>
      </c>
      <c r="C3" s="88"/>
      <c r="D3" s="88"/>
      <c r="E3" s="1"/>
      <c r="F3" s="1"/>
      <c r="G3" s="1"/>
      <c r="H3" s="1"/>
      <c r="I3" s="1"/>
      <c r="J3" s="1"/>
    </row>
    <row r="4" spans="1:10" ht="14.25" customHeight="1" x14ac:dyDescent="0.25">
      <c r="A4" s="29" t="s">
        <v>1</v>
      </c>
      <c r="B4" s="89">
        <v>2.9000000000000001E-2</v>
      </c>
      <c r="C4" s="89"/>
      <c r="D4" s="89"/>
      <c r="E4" s="1"/>
      <c r="F4" s="1"/>
      <c r="G4" s="1"/>
      <c r="H4" s="1"/>
      <c r="I4" s="1"/>
      <c r="J4" s="1"/>
    </row>
    <row r="5" spans="1:10" ht="14.25" customHeight="1" x14ac:dyDescent="0.25">
      <c r="A5" s="29" t="s">
        <v>2</v>
      </c>
      <c r="B5" s="88">
        <v>0.1</v>
      </c>
      <c r="C5" s="88"/>
      <c r="D5" s="88"/>
      <c r="E5" s="1"/>
      <c r="F5" s="1"/>
      <c r="G5" s="1"/>
      <c r="H5" s="1"/>
      <c r="I5" s="1"/>
      <c r="J5" s="1"/>
    </row>
    <row r="6" spans="1:10" ht="14.25" customHeight="1" x14ac:dyDescent="0.25">
      <c r="A6" s="29" t="s">
        <v>3</v>
      </c>
      <c r="B6" s="90">
        <v>10000</v>
      </c>
      <c r="C6" s="90"/>
      <c r="D6" s="90"/>
      <c r="E6" s="1"/>
      <c r="F6" s="1"/>
      <c r="G6" s="1"/>
      <c r="H6" s="1"/>
      <c r="I6" s="1"/>
      <c r="J6" s="1"/>
    </row>
    <row r="7" spans="1:10" ht="14.25" customHeight="1" x14ac:dyDescent="0.25">
      <c r="A7" s="30" t="s">
        <v>4</v>
      </c>
      <c r="B7" s="88">
        <v>1000</v>
      </c>
      <c r="C7" s="88"/>
      <c r="D7" s="88"/>
      <c r="E7" s="1"/>
      <c r="F7" s="1"/>
      <c r="G7" s="1"/>
      <c r="H7" s="1"/>
      <c r="I7" s="1"/>
      <c r="J7" s="1"/>
    </row>
    <row r="8" spans="1:10" ht="14.25" customHeight="1" x14ac:dyDescent="0.25">
      <c r="A8" s="94" t="s">
        <v>20</v>
      </c>
      <c r="B8" s="95"/>
      <c r="C8" s="95"/>
      <c r="D8" s="96"/>
      <c r="E8" s="1"/>
      <c r="F8" s="1"/>
      <c r="G8" s="1"/>
      <c r="H8" s="1"/>
      <c r="I8" s="1"/>
      <c r="J8" s="1"/>
    </row>
    <row r="9" spans="1:10" ht="14.25" customHeight="1" x14ac:dyDescent="0.25">
      <c r="A9" s="97"/>
      <c r="B9" s="98"/>
      <c r="C9" s="98"/>
      <c r="D9" s="99"/>
      <c r="E9" s="1"/>
      <c r="F9" s="1"/>
      <c r="G9" s="1"/>
      <c r="H9" s="1"/>
      <c r="I9" s="1"/>
      <c r="J9" s="1"/>
    </row>
    <row r="10" spans="1:10" ht="14.25" customHeight="1" x14ac:dyDescent="0.25">
      <c r="A10" s="100"/>
      <c r="B10" s="101"/>
      <c r="C10" s="101"/>
      <c r="D10" s="102"/>
      <c r="E10" s="1"/>
      <c r="F10" s="1"/>
      <c r="G10" s="1"/>
      <c r="H10" s="1"/>
      <c r="I10" s="1"/>
      <c r="J10" s="1"/>
    </row>
    <row r="11" spans="1:10" ht="14.25" customHeight="1" x14ac:dyDescent="0.25">
      <c r="A11" s="103" t="s">
        <v>5</v>
      </c>
      <c r="B11" s="104"/>
      <c r="C11" s="104"/>
      <c r="D11" s="105"/>
      <c r="E11" s="1"/>
      <c r="F11" s="1"/>
      <c r="G11" s="1"/>
      <c r="H11" s="1"/>
      <c r="I11" s="1"/>
      <c r="J11" s="1"/>
    </row>
    <row r="12" spans="1:10" ht="14.25" customHeight="1" x14ac:dyDescent="0.25">
      <c r="A12" s="31" t="s">
        <v>6</v>
      </c>
      <c r="B12" s="2"/>
      <c r="C12" s="2" t="s">
        <v>7</v>
      </c>
      <c r="D12" s="32" t="s">
        <v>8</v>
      </c>
      <c r="E12" s="1"/>
      <c r="F12" s="1"/>
      <c r="G12" s="1"/>
      <c r="H12" s="1"/>
      <c r="I12" s="1"/>
      <c r="J12" s="1"/>
    </row>
    <row r="13" spans="1:10" ht="14.25" customHeight="1" x14ac:dyDescent="0.25">
      <c r="A13" s="33" t="s">
        <v>9</v>
      </c>
      <c r="B13" s="3">
        <f>B3</f>
        <v>500000</v>
      </c>
      <c r="C13" s="4"/>
      <c r="D13" s="34"/>
      <c r="E13" s="1"/>
      <c r="F13" s="1"/>
      <c r="G13" s="1"/>
      <c r="H13" s="1"/>
      <c r="I13" s="1"/>
      <c r="J13" s="1"/>
    </row>
    <row r="14" spans="1:10" ht="14.25" customHeight="1" x14ac:dyDescent="0.25">
      <c r="A14" s="33"/>
      <c r="B14" s="4"/>
      <c r="C14" s="4"/>
      <c r="D14" s="34"/>
      <c r="E14" s="1"/>
      <c r="F14" s="1"/>
      <c r="G14" s="1"/>
      <c r="H14" s="1"/>
      <c r="I14" s="1"/>
      <c r="J14" s="1"/>
    </row>
    <row r="15" spans="1:10" ht="14.25" customHeight="1" x14ac:dyDescent="0.25">
      <c r="A15" s="33" t="s">
        <v>10</v>
      </c>
      <c r="B15" s="4"/>
      <c r="C15" s="5">
        <v>2.9000000000000001E-2</v>
      </c>
      <c r="D15" s="35">
        <f>SUM(B3*C15)</f>
        <v>14500</v>
      </c>
      <c r="E15" s="1"/>
      <c r="F15" s="1"/>
      <c r="G15" s="1"/>
      <c r="H15" s="1"/>
      <c r="I15" s="1"/>
      <c r="J15" s="1"/>
    </row>
    <row r="16" spans="1:10" ht="14.25" customHeight="1" x14ac:dyDescent="0.25">
      <c r="A16" s="33" t="s">
        <v>2</v>
      </c>
      <c r="B16" s="4"/>
      <c r="C16" s="6">
        <v>0.1</v>
      </c>
      <c r="D16" s="34"/>
      <c r="E16" s="1"/>
      <c r="F16" s="1"/>
      <c r="G16" s="1"/>
      <c r="H16" s="1"/>
      <c r="I16" s="1"/>
      <c r="J16" s="1"/>
    </row>
    <row r="17" spans="1:10" ht="14.25" customHeight="1" x14ac:dyDescent="0.25">
      <c r="A17" s="36" t="s">
        <v>3</v>
      </c>
      <c r="B17" s="7"/>
      <c r="C17" s="37">
        <v>10000</v>
      </c>
      <c r="D17" s="38"/>
      <c r="E17" s="1"/>
      <c r="F17" s="1"/>
      <c r="G17" s="1"/>
      <c r="H17" s="1"/>
      <c r="I17" s="1"/>
      <c r="J17" s="1"/>
    </row>
    <row r="18" spans="1:10" ht="14.25" customHeight="1" x14ac:dyDescent="0.25">
      <c r="A18" s="36" t="s">
        <v>4</v>
      </c>
      <c r="B18" s="7"/>
      <c r="C18" s="8"/>
      <c r="D18" s="35">
        <f>SUM(C16*C17)</f>
        <v>1000</v>
      </c>
      <c r="E18" s="1"/>
      <c r="F18" s="1"/>
      <c r="G18" s="1"/>
      <c r="H18" s="1"/>
      <c r="I18" s="1"/>
      <c r="J18" s="1"/>
    </row>
    <row r="19" spans="1:10" ht="14.25" customHeight="1" x14ac:dyDescent="0.25">
      <c r="A19" s="39"/>
      <c r="B19" s="4"/>
      <c r="C19" s="4"/>
      <c r="D19" s="34"/>
      <c r="E19" s="1"/>
      <c r="F19" s="1"/>
      <c r="G19" s="1"/>
      <c r="H19" s="1"/>
      <c r="I19" s="1"/>
      <c r="J19" s="1"/>
    </row>
    <row r="20" spans="1:10" ht="14.25" customHeight="1" x14ac:dyDescent="0.25">
      <c r="A20" s="106" t="s">
        <v>11</v>
      </c>
      <c r="B20" s="81"/>
      <c r="C20" s="84"/>
      <c r="D20" s="40">
        <f>SUM(D15:D18)</f>
        <v>15500</v>
      </c>
      <c r="E20" s="1"/>
      <c r="F20" s="1"/>
      <c r="G20" s="1"/>
      <c r="H20" s="1"/>
      <c r="I20" s="1"/>
      <c r="J20" s="1"/>
    </row>
    <row r="21" spans="1:10" ht="14.25" customHeight="1" x14ac:dyDescent="0.25">
      <c r="A21" s="36"/>
      <c r="B21" s="41"/>
      <c r="C21" s="41"/>
      <c r="D21" s="42"/>
      <c r="E21" s="1"/>
      <c r="F21" s="1"/>
      <c r="G21" s="1"/>
      <c r="H21" s="1"/>
      <c r="I21" s="1"/>
      <c r="J21" s="1"/>
    </row>
    <row r="22" spans="1:10" ht="14.25" customHeight="1" x14ac:dyDescent="0.25">
      <c r="A22" s="107" t="s">
        <v>12</v>
      </c>
      <c r="B22" s="81"/>
      <c r="C22" s="81"/>
      <c r="D22" s="82"/>
      <c r="E22" s="1"/>
      <c r="F22" s="1"/>
      <c r="G22" s="1"/>
      <c r="H22" s="1"/>
      <c r="I22" s="1"/>
      <c r="J22" s="1"/>
    </row>
    <row r="23" spans="1:10" ht="14.25" customHeight="1" x14ac:dyDescent="0.25">
      <c r="A23" s="43" t="s">
        <v>6</v>
      </c>
      <c r="B23" s="9"/>
      <c r="C23" s="9" t="s">
        <v>7</v>
      </c>
      <c r="D23" s="44" t="s">
        <v>8</v>
      </c>
      <c r="E23" s="1"/>
      <c r="F23" s="1"/>
      <c r="G23" s="1"/>
      <c r="H23" s="1"/>
      <c r="I23" s="1"/>
      <c r="J23" s="1"/>
    </row>
    <row r="24" spans="1:10" ht="14.25" customHeight="1" x14ac:dyDescent="0.25">
      <c r="A24" s="45" t="s">
        <v>9</v>
      </c>
      <c r="B24" s="10">
        <f>B3</f>
        <v>500000</v>
      </c>
      <c r="C24" s="11"/>
      <c r="D24" s="46"/>
      <c r="E24" s="1"/>
      <c r="F24" s="1"/>
      <c r="G24" s="1"/>
      <c r="H24" s="1"/>
      <c r="I24" s="1"/>
      <c r="J24" s="1"/>
    </row>
    <row r="25" spans="1:10" ht="14.25" customHeight="1" x14ac:dyDescent="0.25">
      <c r="A25" s="45"/>
      <c r="B25" s="11"/>
      <c r="C25" s="11"/>
      <c r="D25" s="46"/>
      <c r="E25" s="1"/>
      <c r="F25" s="1"/>
      <c r="G25" s="1"/>
      <c r="H25" s="1"/>
      <c r="I25" s="1"/>
      <c r="J25" s="1"/>
    </row>
    <row r="26" spans="1:10" ht="14.25" customHeight="1" x14ac:dyDescent="0.25">
      <c r="A26" s="47" t="s">
        <v>10</v>
      </c>
      <c r="B26" s="11"/>
      <c r="C26" s="12">
        <v>2.5000000000000001E-2</v>
      </c>
      <c r="D26" s="48">
        <f>SUM(B3*C26)</f>
        <v>12500</v>
      </c>
      <c r="E26" s="1"/>
      <c r="F26" s="1"/>
      <c r="G26" s="1"/>
      <c r="H26" s="1"/>
      <c r="I26" s="1"/>
      <c r="J26" s="1"/>
    </row>
    <row r="27" spans="1:10" ht="14.25" customHeight="1" x14ac:dyDescent="0.25">
      <c r="A27" s="47" t="s">
        <v>2</v>
      </c>
      <c r="B27" s="11"/>
      <c r="C27" s="13">
        <v>0.1</v>
      </c>
      <c r="D27" s="46"/>
      <c r="E27" s="1"/>
      <c r="F27" s="1"/>
      <c r="G27" s="1"/>
      <c r="H27" s="1"/>
      <c r="I27" s="1"/>
      <c r="J27" s="1"/>
    </row>
    <row r="28" spans="1:10" ht="14.25" customHeight="1" x14ac:dyDescent="0.25">
      <c r="A28" s="49" t="s">
        <v>3</v>
      </c>
      <c r="B28" s="14"/>
      <c r="C28" s="50">
        <v>10000</v>
      </c>
      <c r="D28" s="51"/>
      <c r="E28" s="1"/>
      <c r="F28" s="1"/>
      <c r="G28" s="1"/>
      <c r="H28" s="1"/>
      <c r="I28" s="1"/>
      <c r="J28" s="1"/>
    </row>
    <row r="29" spans="1:10" ht="14.25" customHeight="1" x14ac:dyDescent="0.25">
      <c r="A29" s="49" t="s">
        <v>4</v>
      </c>
      <c r="B29" s="14"/>
      <c r="C29" s="15"/>
      <c r="D29" s="48">
        <f>SUM(C27*C28)</f>
        <v>1000</v>
      </c>
      <c r="E29" s="1"/>
      <c r="F29" s="1"/>
      <c r="G29" s="1"/>
      <c r="H29" s="1"/>
      <c r="I29" s="1"/>
      <c r="J29" s="1"/>
    </row>
    <row r="30" spans="1:10" ht="14.25" customHeight="1" x14ac:dyDescent="0.25">
      <c r="A30" s="47"/>
      <c r="B30" s="11"/>
      <c r="C30" s="11"/>
      <c r="D30" s="46"/>
      <c r="E30" s="1"/>
      <c r="F30" s="1"/>
      <c r="G30" s="1"/>
      <c r="H30" s="1"/>
      <c r="I30" s="1"/>
      <c r="J30" s="1"/>
    </row>
    <row r="31" spans="1:10" ht="14.25" customHeight="1" x14ac:dyDescent="0.25">
      <c r="A31" s="108" t="s">
        <v>11</v>
      </c>
      <c r="B31" s="81"/>
      <c r="C31" s="84"/>
      <c r="D31" s="52">
        <f>SUM(D26:D29)</f>
        <v>13500</v>
      </c>
      <c r="E31" s="1"/>
      <c r="F31" s="1"/>
      <c r="G31" s="1"/>
      <c r="H31" s="1"/>
      <c r="I31" s="1"/>
      <c r="J31" s="1"/>
    </row>
    <row r="32" spans="1:10" ht="14.25" customHeight="1" x14ac:dyDescent="0.25">
      <c r="A32" s="53" t="s">
        <v>13</v>
      </c>
      <c r="B32" s="16">
        <f>SUM(D20-D31)</f>
        <v>2000</v>
      </c>
      <c r="C32" s="17"/>
      <c r="D32" s="54"/>
      <c r="E32" s="1"/>
      <c r="F32" s="1"/>
      <c r="G32" s="1"/>
      <c r="H32" s="1"/>
      <c r="I32" s="1"/>
      <c r="J32" s="1"/>
    </row>
    <row r="33" spans="1:10" ht="14.25" customHeight="1" x14ac:dyDescent="0.25">
      <c r="A33" s="55" t="s">
        <v>14</v>
      </c>
      <c r="B33" s="56">
        <f>B32*12</f>
        <v>24000</v>
      </c>
      <c r="C33" s="57"/>
      <c r="D33" s="58"/>
      <c r="E33" s="1"/>
      <c r="F33" s="1"/>
      <c r="G33" s="1"/>
      <c r="H33" s="1"/>
      <c r="I33" s="1"/>
      <c r="J33" s="1"/>
    </row>
    <row r="34" spans="1:10" ht="14.25" customHeight="1" x14ac:dyDescent="0.25">
      <c r="A34" s="59" t="s">
        <v>15</v>
      </c>
      <c r="B34" s="18">
        <f>B32*60</f>
        <v>120000</v>
      </c>
      <c r="C34" s="19"/>
      <c r="D34" s="60"/>
      <c r="E34" s="1"/>
      <c r="F34" s="1"/>
      <c r="G34" s="1"/>
      <c r="H34" s="1"/>
      <c r="I34" s="1"/>
      <c r="J34" s="1"/>
    </row>
    <row r="35" spans="1:10" ht="14.25" customHeight="1" x14ac:dyDescent="0.25">
      <c r="A35" s="36"/>
      <c r="B35" s="41"/>
      <c r="C35" s="41"/>
      <c r="D35" s="42"/>
      <c r="E35" s="1"/>
      <c r="F35" s="1"/>
      <c r="G35" s="1"/>
      <c r="H35" s="1"/>
      <c r="I35" s="1"/>
      <c r="J35" s="1"/>
    </row>
    <row r="36" spans="1:10" ht="14.25" customHeight="1" x14ac:dyDescent="0.25">
      <c r="A36" s="80" t="s">
        <v>16</v>
      </c>
      <c r="B36" s="81"/>
      <c r="C36" s="81"/>
      <c r="D36" s="82"/>
      <c r="E36" s="1"/>
      <c r="F36" s="1"/>
      <c r="G36" s="1"/>
      <c r="H36" s="1"/>
      <c r="I36" s="1"/>
      <c r="J36" s="1"/>
    </row>
    <row r="37" spans="1:10" ht="14.25" customHeight="1" x14ac:dyDescent="0.25">
      <c r="A37" s="61" t="s">
        <v>6</v>
      </c>
      <c r="B37" s="20"/>
      <c r="C37" s="20" t="s">
        <v>7</v>
      </c>
      <c r="D37" s="62" t="s">
        <v>8</v>
      </c>
      <c r="E37" s="1"/>
      <c r="F37" s="1"/>
      <c r="G37" s="1"/>
      <c r="H37" s="1"/>
      <c r="I37" s="1"/>
      <c r="J37" s="1"/>
    </row>
    <row r="38" spans="1:10" ht="14.25" customHeight="1" x14ac:dyDescent="0.25">
      <c r="A38" s="63" t="s">
        <v>9</v>
      </c>
      <c r="B38" s="21">
        <v>500000</v>
      </c>
      <c r="C38" s="22"/>
      <c r="D38" s="64"/>
      <c r="E38" s="1"/>
      <c r="F38" s="1"/>
      <c r="G38" s="1"/>
      <c r="H38" s="1"/>
      <c r="I38" s="1"/>
      <c r="J38" s="1"/>
    </row>
    <row r="39" spans="1:10" ht="14.25" customHeight="1" x14ac:dyDescent="0.25">
      <c r="A39" s="63"/>
      <c r="B39" s="22"/>
      <c r="C39" s="22"/>
      <c r="D39" s="64"/>
      <c r="E39" s="1"/>
      <c r="F39" s="1"/>
      <c r="G39" s="1"/>
      <c r="H39" s="1"/>
      <c r="I39" s="1"/>
      <c r="J39" s="1"/>
    </row>
    <row r="40" spans="1:10" ht="14.25" customHeight="1" x14ac:dyDescent="0.25">
      <c r="A40" s="65" t="s">
        <v>10</v>
      </c>
      <c r="B40" s="23"/>
      <c r="C40" s="24">
        <v>0</v>
      </c>
      <c r="D40" s="66">
        <f>SUM(B3*C40)</f>
        <v>0</v>
      </c>
      <c r="E40" s="1"/>
      <c r="F40" s="1"/>
      <c r="G40" s="1"/>
      <c r="H40" s="1"/>
      <c r="I40" s="1"/>
      <c r="J40" s="1"/>
    </row>
    <row r="41" spans="1:10" ht="14.25" customHeight="1" x14ac:dyDescent="0.25">
      <c r="A41" s="65" t="s">
        <v>2</v>
      </c>
      <c r="B41" s="23"/>
      <c r="C41" s="24">
        <v>0</v>
      </c>
      <c r="D41" s="64"/>
      <c r="E41" s="1"/>
      <c r="F41" s="1"/>
      <c r="G41" s="1"/>
      <c r="H41" s="1"/>
      <c r="I41" s="1"/>
      <c r="J41" s="1"/>
    </row>
    <row r="42" spans="1:10" ht="14.25" customHeight="1" x14ac:dyDescent="0.25">
      <c r="A42" s="67" t="s">
        <v>3</v>
      </c>
      <c r="B42" s="23"/>
      <c r="C42" s="25">
        <v>10000</v>
      </c>
      <c r="D42" s="64"/>
      <c r="E42" s="1"/>
      <c r="F42" s="1"/>
      <c r="G42" s="1"/>
      <c r="H42" s="1"/>
      <c r="I42" s="1"/>
      <c r="J42" s="1"/>
    </row>
    <row r="43" spans="1:10" ht="14.25" customHeight="1" x14ac:dyDescent="0.25">
      <c r="A43" s="67" t="s">
        <v>17</v>
      </c>
      <c r="B43" s="23"/>
      <c r="C43" s="20"/>
      <c r="D43" s="66">
        <f>SUM(C41*C42)</f>
        <v>0</v>
      </c>
      <c r="E43" s="1"/>
      <c r="F43" s="1"/>
      <c r="G43" s="1"/>
      <c r="H43" s="1"/>
      <c r="I43" s="1"/>
      <c r="J43" s="1"/>
    </row>
    <row r="44" spans="1:10" ht="14.25" customHeight="1" x14ac:dyDescent="0.25">
      <c r="A44" s="65"/>
      <c r="B44" s="23"/>
      <c r="C44" s="21"/>
      <c r="D44" s="68"/>
      <c r="E44" s="1"/>
      <c r="F44" s="1"/>
      <c r="G44" s="1"/>
      <c r="H44" s="1"/>
      <c r="I44" s="1"/>
      <c r="J44" s="1"/>
    </row>
    <row r="45" spans="1:10" ht="14.25" customHeight="1" x14ac:dyDescent="0.25">
      <c r="A45" s="83" t="s">
        <v>11</v>
      </c>
      <c r="B45" s="81"/>
      <c r="C45" s="84"/>
      <c r="D45" s="69">
        <f>SUM(D40:D44)</f>
        <v>0</v>
      </c>
      <c r="E45" s="1"/>
      <c r="F45" s="1"/>
      <c r="G45" s="1"/>
      <c r="H45" s="1"/>
      <c r="I45" s="1"/>
      <c r="J45" s="1"/>
    </row>
    <row r="46" spans="1:10" ht="14.25" customHeight="1" x14ac:dyDescent="0.25">
      <c r="A46" s="70" t="s">
        <v>13</v>
      </c>
      <c r="B46" s="26">
        <f>SUM(D20-D45)</f>
        <v>15500</v>
      </c>
      <c r="C46" s="27"/>
      <c r="D46" s="71"/>
      <c r="E46" s="1"/>
      <c r="F46" s="1"/>
      <c r="G46" s="1"/>
      <c r="H46" s="1"/>
      <c r="I46" s="1"/>
      <c r="J46" s="1"/>
    </row>
    <row r="47" spans="1:10" ht="14.25" customHeight="1" x14ac:dyDescent="0.25">
      <c r="A47" s="72" t="s">
        <v>18</v>
      </c>
      <c r="B47" s="73">
        <f>B46*12</f>
        <v>186000</v>
      </c>
      <c r="C47" s="74"/>
      <c r="D47" s="75"/>
      <c r="E47" s="1"/>
      <c r="F47" s="1"/>
      <c r="G47" s="1"/>
      <c r="H47" s="1"/>
      <c r="I47" s="1"/>
      <c r="J47" s="1"/>
    </row>
    <row r="48" spans="1:10" ht="14.25" customHeight="1" x14ac:dyDescent="0.25">
      <c r="A48" s="76" t="s">
        <v>15</v>
      </c>
      <c r="B48" s="77">
        <f>B46*60</f>
        <v>930000</v>
      </c>
      <c r="C48" s="78"/>
      <c r="D48" s="79"/>
      <c r="E48" s="1"/>
      <c r="F48" s="1"/>
      <c r="G48" s="1"/>
      <c r="H48" s="1"/>
      <c r="I48" s="1"/>
      <c r="J48" s="1"/>
    </row>
    <row r="49" spans="1:10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 ht="14.2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1:10" ht="14.2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1:10" ht="14.2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</sheetData>
  <mergeCells count="14">
    <mergeCell ref="A36:D36"/>
    <mergeCell ref="A45:C45"/>
    <mergeCell ref="A1:D1"/>
    <mergeCell ref="B3:D3"/>
    <mergeCell ref="B4:D4"/>
    <mergeCell ref="B5:D5"/>
    <mergeCell ref="B6:D6"/>
    <mergeCell ref="B7:D7"/>
    <mergeCell ref="A2:D2"/>
    <mergeCell ref="A8:D10"/>
    <mergeCell ref="A11:D11"/>
    <mergeCell ref="A20:C20"/>
    <mergeCell ref="A22:D22"/>
    <mergeCell ref="A31:C31"/>
  </mergeCells>
  <printOptions horizontalCentered="1"/>
  <pageMargins left="0.7" right="0.7" top="0.75" bottom="0.75" header="0" footer="0"/>
  <pageSetup scale="80" orientation="portrait" r:id="rId1"/>
  <headerFooter>
    <oddHeader>&amp;LTEXAS ASSOCIATIONS | CREDIT CARD SAVINGS CHART</oddHeader>
    <oddFooter>&amp;LAll Rights Reserved | MiCamp Solutions &amp;C&amp;P&amp;R&amp;D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Cammarata</dc:creator>
  <cp:lastModifiedBy>Joseph Cammarata</cp:lastModifiedBy>
  <cp:lastPrinted>2021-08-30T04:46:39Z</cp:lastPrinted>
  <dcterms:created xsi:type="dcterms:W3CDTF">2021-08-30T04:47:23Z</dcterms:created>
  <dcterms:modified xsi:type="dcterms:W3CDTF">2021-08-30T06:12:00Z</dcterms:modified>
</cp:coreProperties>
</file>